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813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Arkusz1!$A$1:$I$43</definedName>
  </definedNames>
  <calcPr calcId="124519" iterateDelta="1E-4"/>
</workbook>
</file>

<file path=xl/calcChain.xml><?xml version="1.0" encoding="utf-8"?>
<calcChain xmlns="http://schemas.openxmlformats.org/spreadsheetml/2006/main">
  <c r="I16" i="1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I15"/>
  <c r="H15"/>
  <c r="I40" l="1"/>
  <c r="H40"/>
</calcChain>
</file>

<file path=xl/sharedStrings.xml><?xml version="1.0" encoding="utf-8"?>
<sst xmlns="http://schemas.openxmlformats.org/spreadsheetml/2006/main" count="71" uniqueCount="48">
  <si>
    <t>L.p.</t>
  </si>
  <si>
    <t>j.m.</t>
  </si>
  <si>
    <t>Asortyment</t>
  </si>
  <si>
    <t>Przedmiot zamówienia:</t>
  </si>
  <si>
    <t xml:space="preserve">Formularz cenowy </t>
  </si>
  <si>
    <t>Nazwa(y) Wykonawcy (ów)</t>
  </si>
  <si>
    <t>szt.</t>
  </si>
  <si>
    <t>Załącznik 1 D</t>
  </si>
  <si>
    <t>Część 4 - ZAŁĄCZNIK 1 D</t>
  </si>
  <si>
    <t>szacunkowa ilość</t>
  </si>
  <si>
    <t xml:space="preserve">CPV 15810000-9 Pieczywo, świeże wyroby piekarskie i ciastkarskie </t>
  </si>
  <si>
    <t>wartość netto w zł</t>
  </si>
  <si>
    <t>wartość brutto w zł</t>
  </si>
  <si>
    <t>bułka duża 100g</t>
  </si>
  <si>
    <t>bułka mleczna 100g</t>
  </si>
  <si>
    <t>rogal 100g</t>
  </si>
  <si>
    <t>RAZEM</t>
  </si>
  <si>
    <t>Tabela 9</t>
  </si>
  <si>
    <t>l.p</t>
  </si>
  <si>
    <t>cena jedn. netto zł</t>
  </si>
  <si>
    <t>stawka podatku VAT%</t>
  </si>
  <si>
    <t>cena jedn. Brutto</t>
  </si>
  <si>
    <t>8 = (4x5)</t>
  </si>
  <si>
    <t>9 = (4x7)</t>
  </si>
  <si>
    <t>bułka cynamonowa</t>
  </si>
  <si>
    <t>szt</t>
  </si>
  <si>
    <t>bułka do hamburgerów 80 g</t>
  </si>
  <si>
    <t>bułka do hot -dogów 80 g</t>
  </si>
  <si>
    <t>bułka grahamka</t>
  </si>
  <si>
    <t>bułka kukurydziana</t>
  </si>
  <si>
    <t>bułka pszenna mała 60 g</t>
  </si>
  <si>
    <t>bułka razowa 100g</t>
  </si>
  <si>
    <t>bułka tarta 0,5 kg</t>
  </si>
  <si>
    <t>bułka wieloziarnista</t>
  </si>
  <si>
    <t>chałka drożdżowa 400g</t>
  </si>
  <si>
    <t>chleb duży krojony 850g</t>
  </si>
  <si>
    <t>chleb tosotwy krojony, 500 g</t>
  </si>
  <si>
    <t>chleb mały 500 g</t>
  </si>
  <si>
    <t>chleb z ziarnami 500g</t>
  </si>
  <si>
    <t>drożdzówka z serem i owocami</t>
  </si>
  <si>
    <t>drożdżówka 100g z serem</t>
  </si>
  <si>
    <t>drożdżówka z dżemem 100g</t>
  </si>
  <si>
    <t>drożdżówka z kruszonką 100g</t>
  </si>
  <si>
    <t>drożdżówka z serem i dżemem</t>
  </si>
  <si>
    <t xml:space="preserve">jagodzianka </t>
  </si>
  <si>
    <t>rogalik z nadzieniem budyniowym/serowym, owocowym 70 g</t>
  </si>
  <si>
    <t>weka krojona 0,35kg</t>
  </si>
  <si>
    <t>Sukcesywna dostawa produktów żywnościowych dla Miejskiego Przedszkola nr 13 w Piekarach Śląskich na 2026 rok</t>
  </si>
</sst>
</file>

<file path=xl/styles.xml><?xml version="1.0" encoding="utf-8"?>
<styleSheet xmlns="http://schemas.openxmlformats.org/spreadsheetml/2006/main">
  <numFmts count="2">
    <numFmt numFmtId="165" formatCode="[$-415]General"/>
    <numFmt numFmtId="166" formatCode="#,##0.00\ &quot;zł&quot;"/>
  </numFmts>
  <fonts count="10">
    <font>
      <sz val="11"/>
      <color indexed="8"/>
      <name val="Czcionka tekstu podstawowego"/>
      <family val="2"/>
      <charset val="238"/>
    </font>
    <font>
      <b/>
      <sz val="9"/>
      <color indexed="8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b/>
      <sz val="9"/>
      <name val="Czcionka tekstu podstawowego"/>
      <charset val="238"/>
    </font>
    <font>
      <sz val="11"/>
      <color indexed="8"/>
      <name val="Calibri"/>
      <family val="2"/>
      <charset val="238"/>
    </font>
    <font>
      <sz val="11.5"/>
      <color rgb="FF000000"/>
      <name val="Calibri"/>
      <family val="2"/>
      <charset val="238"/>
    </font>
    <font>
      <b/>
      <sz val="11"/>
      <color rgb="FF000000"/>
      <name val="Czcionka tekstu podstawowego"/>
      <family val="2"/>
    </font>
    <font>
      <b/>
      <sz val="9"/>
      <color rgb="FF000000"/>
      <name val="Czcionka tekstu podstawowego1"/>
      <charset val="204"/>
    </font>
    <font>
      <b/>
      <sz val="9"/>
      <color rgb="FF000000"/>
      <name val="Czcionka tekstu podstawowego"/>
      <charset val="204"/>
    </font>
    <font>
      <sz val="9"/>
      <color rgb="FF000000"/>
      <name val="Czcionka tekstu podstawowego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/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6" fillId="0" borderId="0" xfId="0" applyFont="1" applyAlignment="1"/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165" fontId="7" fillId="0" borderId="5" xfId="2" applyNumberFormat="1" applyFont="1" applyBorder="1"/>
    <xf numFmtId="165" fontId="7" fillId="0" borderId="5" xfId="2" applyNumberFormat="1" applyFont="1" applyBorder="1" applyAlignment="1">
      <alignment horizontal="center"/>
    </xf>
    <xf numFmtId="165" fontId="7" fillId="0" borderId="5" xfId="2" applyNumberFormat="1" applyFont="1" applyBorder="1" applyAlignment="1">
      <alignment horizontal="center" vertical="top" wrapText="1"/>
    </xf>
    <xf numFmtId="165" fontId="8" fillId="0" borderId="5" xfId="2" applyNumberFormat="1" applyFont="1" applyBorder="1" applyAlignment="1">
      <alignment horizontal="center" vertical="top" wrapText="1"/>
    </xf>
    <xf numFmtId="165" fontId="9" fillId="0" borderId="5" xfId="2" applyNumberFormat="1" applyFont="1" applyBorder="1"/>
    <xf numFmtId="165" fontId="9" fillId="0" borderId="5" xfId="2" applyNumberFormat="1" applyFont="1" applyBorder="1" applyAlignment="1">
      <alignment wrapText="1"/>
    </xf>
    <xf numFmtId="165" fontId="9" fillId="0" borderId="5" xfId="2" applyNumberFormat="1" applyFont="1" applyBorder="1" applyAlignment="1">
      <alignment horizontal="center"/>
    </xf>
    <xf numFmtId="4" fontId="9" fillId="0" borderId="5" xfId="2" applyNumberFormat="1" applyFont="1" applyBorder="1" applyAlignment="1">
      <alignment horizontal="center"/>
    </xf>
    <xf numFmtId="165" fontId="9" fillId="0" borderId="0" xfId="2" applyNumberFormat="1" applyFont="1"/>
    <xf numFmtId="165" fontId="7" fillId="2" borderId="5" xfId="2" applyNumberFormat="1" applyFont="1" applyFill="1" applyBorder="1" applyAlignment="1">
      <alignment horizontal="center" wrapText="1"/>
    </xf>
    <xf numFmtId="165" fontId="9" fillId="3" borderId="0" xfId="2" applyNumberFormat="1" applyFont="1" applyFill="1" applyAlignment="1">
      <alignment horizontal="center"/>
    </xf>
    <xf numFmtId="166" fontId="0" fillId="3" borderId="0" xfId="0" applyNumberFormat="1" applyFill="1"/>
    <xf numFmtId="4" fontId="9" fillId="3" borderId="6" xfId="2" applyNumberFormat="1" applyFont="1" applyFill="1" applyBorder="1" applyAlignment="1">
      <alignment horizontal="center"/>
    </xf>
    <xf numFmtId="166" fontId="7" fillId="2" borderId="5" xfId="2" applyNumberFormat="1" applyFont="1" applyFill="1" applyBorder="1" applyAlignment="1">
      <alignment horizontal="center"/>
    </xf>
    <xf numFmtId="10" fontId="9" fillId="0" borderId="5" xfId="2" applyNumberFormat="1" applyFont="1" applyBorder="1" applyAlignment="1">
      <alignment horizontal="center"/>
    </xf>
    <xf numFmtId="4" fontId="9" fillId="2" borderId="5" xfId="2" applyNumberFormat="1" applyFont="1" applyFill="1" applyBorder="1" applyAlignment="1">
      <alignment horizontal="center"/>
    </xf>
  </cellXfs>
  <cellStyles count="3">
    <cellStyle name="Excel Built-in Normal" xfId="2"/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view="pageBreakPreview" topLeftCell="A46" zoomScale="140" zoomScaleSheetLayoutView="140" workbookViewId="0">
      <selection activeCell="C13" sqref="C13"/>
    </sheetView>
  </sheetViews>
  <sheetFormatPr defaultRowHeight="14.25"/>
  <cols>
    <col min="1" max="1" width="3.375" bestFit="1" customWidth="1"/>
    <col min="2" max="2" width="23.375" customWidth="1"/>
    <col min="3" max="3" width="5.75" bestFit="1" customWidth="1"/>
    <col min="4" max="4" width="7.25" customWidth="1"/>
    <col min="5" max="5" width="8.875" customWidth="1"/>
    <col min="6" max="6" width="11.75" customWidth="1"/>
    <col min="7" max="7" width="10.75" customWidth="1"/>
  </cols>
  <sheetData>
    <row r="1" spans="1:9">
      <c r="B1" t="s">
        <v>7</v>
      </c>
      <c r="E1" s="2"/>
      <c r="F1" s="2"/>
    </row>
    <row r="2" spans="1:9">
      <c r="D2" s="7" t="s">
        <v>4</v>
      </c>
      <c r="E2" s="7"/>
      <c r="F2" s="7"/>
      <c r="G2" s="7"/>
      <c r="H2" s="7"/>
    </row>
    <row r="4" spans="1:9">
      <c r="A4" s="5" t="s">
        <v>0</v>
      </c>
      <c r="B4" s="10" t="s">
        <v>5</v>
      </c>
      <c r="C4" s="11"/>
      <c r="D4" s="12"/>
      <c r="E4" s="2"/>
      <c r="F4" s="2"/>
    </row>
    <row r="5" spans="1:9">
      <c r="A5" s="6"/>
      <c r="B5" s="10"/>
      <c r="C5" s="11"/>
      <c r="D5" s="12"/>
      <c r="E5" s="4"/>
      <c r="F5" s="4"/>
    </row>
    <row r="6" spans="1:9">
      <c r="A6" s="6"/>
      <c r="B6" s="10"/>
      <c r="C6" s="11"/>
      <c r="D6" s="12"/>
      <c r="E6" s="1"/>
      <c r="F6" s="1"/>
    </row>
    <row r="7" spans="1:9">
      <c r="A7" s="13" t="s">
        <v>3</v>
      </c>
      <c r="B7" s="13"/>
      <c r="C7" s="13"/>
      <c r="D7" s="13"/>
      <c r="E7" s="13"/>
      <c r="F7" s="13"/>
    </row>
    <row r="8" spans="1:9" ht="13.5" customHeight="1">
      <c r="A8" s="14" t="s">
        <v>47</v>
      </c>
      <c r="B8" s="14"/>
      <c r="C8" s="14"/>
      <c r="D8" s="14"/>
      <c r="E8" s="14"/>
      <c r="F8" s="14"/>
      <c r="G8" s="14"/>
      <c r="H8" s="14"/>
      <c r="I8" s="14"/>
    </row>
    <row r="9" spans="1:9">
      <c r="A9" s="1"/>
      <c r="B9" s="1"/>
      <c r="C9" s="1"/>
      <c r="D9" s="1"/>
      <c r="E9" s="1"/>
      <c r="F9" s="1"/>
    </row>
    <row r="10" spans="1:9" ht="15">
      <c r="A10" s="8" t="s">
        <v>8</v>
      </c>
      <c r="B10" s="9"/>
      <c r="C10" s="9"/>
      <c r="D10" s="9"/>
      <c r="E10" s="9"/>
      <c r="F10" s="9"/>
      <c r="G10" s="9"/>
      <c r="H10" s="9"/>
    </row>
    <row r="11" spans="1:9" ht="15">
      <c r="A11" s="8" t="s">
        <v>10</v>
      </c>
      <c r="B11" s="9"/>
      <c r="C11" s="9"/>
      <c r="D11" s="9"/>
      <c r="E11" s="9"/>
      <c r="F11" s="9"/>
      <c r="G11" s="9"/>
      <c r="H11" s="9"/>
    </row>
    <row r="12" spans="1:9">
      <c r="I12" t="s">
        <v>17</v>
      </c>
    </row>
    <row r="13" spans="1:9" ht="36">
      <c r="A13" s="15" t="s">
        <v>18</v>
      </c>
      <c r="B13" s="16" t="s">
        <v>2</v>
      </c>
      <c r="C13" s="16" t="s">
        <v>1</v>
      </c>
      <c r="D13" s="17" t="s">
        <v>9</v>
      </c>
      <c r="E13" s="18" t="s">
        <v>19</v>
      </c>
      <c r="F13" s="18" t="s">
        <v>20</v>
      </c>
      <c r="G13" s="18" t="s">
        <v>21</v>
      </c>
      <c r="H13" s="18" t="s">
        <v>11</v>
      </c>
      <c r="I13" s="18" t="s">
        <v>12</v>
      </c>
    </row>
    <row r="14" spans="1:9">
      <c r="A14" s="19">
        <v>1</v>
      </c>
      <c r="B14" s="16">
        <v>2</v>
      </c>
      <c r="C14" s="16">
        <v>3</v>
      </c>
      <c r="D14" s="17">
        <v>4</v>
      </c>
      <c r="E14" s="18">
        <v>5</v>
      </c>
      <c r="F14" s="18">
        <v>6</v>
      </c>
      <c r="G14" s="18">
        <v>7</v>
      </c>
      <c r="H14" s="18" t="s">
        <v>22</v>
      </c>
      <c r="I14" s="18" t="s">
        <v>23</v>
      </c>
    </row>
    <row r="15" spans="1:9">
      <c r="A15" s="19">
        <v>1</v>
      </c>
      <c r="B15" s="20" t="s">
        <v>24</v>
      </c>
      <c r="C15" s="21" t="s">
        <v>25</v>
      </c>
      <c r="D15" s="21">
        <v>200</v>
      </c>
      <c r="E15" s="30"/>
      <c r="F15" s="29">
        <v>0.05</v>
      </c>
      <c r="G15" s="30"/>
      <c r="H15" s="22">
        <f>SUM(D15*E15)</f>
        <v>0</v>
      </c>
      <c r="I15" s="22">
        <f>SUM(D15*G15)</f>
        <v>0</v>
      </c>
    </row>
    <row r="16" spans="1:9">
      <c r="A16" s="19">
        <v>2</v>
      </c>
      <c r="B16" s="20" t="s">
        <v>26</v>
      </c>
      <c r="C16" s="21" t="s">
        <v>25</v>
      </c>
      <c r="D16" s="21">
        <v>300</v>
      </c>
      <c r="E16" s="30"/>
      <c r="F16" s="29">
        <v>0.05</v>
      </c>
      <c r="G16" s="30"/>
      <c r="H16" s="22">
        <f t="shared" ref="H16:H39" si="0">SUM(D16*E16)</f>
        <v>0</v>
      </c>
      <c r="I16" s="22">
        <f t="shared" ref="I16:I39" si="1">SUM(D16*G16)</f>
        <v>0</v>
      </c>
    </row>
    <row r="17" spans="1:9">
      <c r="A17" s="19">
        <v>3</v>
      </c>
      <c r="B17" s="20" t="s">
        <v>27</v>
      </c>
      <c r="C17" s="21" t="s">
        <v>25</v>
      </c>
      <c r="D17" s="21">
        <v>450</v>
      </c>
      <c r="E17" s="30"/>
      <c r="F17" s="29">
        <v>0.05</v>
      </c>
      <c r="G17" s="30"/>
      <c r="H17" s="22">
        <f t="shared" si="0"/>
        <v>0</v>
      </c>
      <c r="I17" s="22">
        <f t="shared" si="1"/>
        <v>0</v>
      </c>
    </row>
    <row r="18" spans="1:9">
      <c r="A18" s="19">
        <v>4</v>
      </c>
      <c r="B18" s="20" t="s">
        <v>13</v>
      </c>
      <c r="C18" s="21" t="s">
        <v>6</v>
      </c>
      <c r="D18" s="21">
        <v>1100</v>
      </c>
      <c r="E18" s="30"/>
      <c r="F18" s="29">
        <v>0.05</v>
      </c>
      <c r="G18" s="30"/>
      <c r="H18" s="22">
        <f t="shared" si="0"/>
        <v>0</v>
      </c>
      <c r="I18" s="22">
        <f t="shared" si="1"/>
        <v>0</v>
      </c>
    </row>
    <row r="19" spans="1:9">
      <c r="A19" s="19">
        <v>5</v>
      </c>
      <c r="B19" s="20" t="s">
        <v>28</v>
      </c>
      <c r="C19" s="21" t="s">
        <v>6</v>
      </c>
      <c r="D19" s="21">
        <v>300</v>
      </c>
      <c r="E19" s="30"/>
      <c r="F19" s="29">
        <v>0.05</v>
      </c>
      <c r="G19" s="30"/>
      <c r="H19" s="22">
        <f t="shared" si="0"/>
        <v>0</v>
      </c>
      <c r="I19" s="22">
        <f t="shared" si="1"/>
        <v>0</v>
      </c>
    </row>
    <row r="20" spans="1:9">
      <c r="A20" s="19">
        <v>6</v>
      </c>
      <c r="B20" s="20" t="s">
        <v>29</v>
      </c>
      <c r="C20" s="21" t="s">
        <v>6</v>
      </c>
      <c r="D20" s="21">
        <v>300</v>
      </c>
      <c r="E20" s="30"/>
      <c r="F20" s="29">
        <v>0.05</v>
      </c>
      <c r="G20" s="30"/>
      <c r="H20" s="22">
        <f t="shared" si="0"/>
        <v>0</v>
      </c>
      <c r="I20" s="22">
        <f t="shared" si="1"/>
        <v>0</v>
      </c>
    </row>
    <row r="21" spans="1:9" s="3" customFormat="1">
      <c r="A21" s="19">
        <v>7</v>
      </c>
      <c r="B21" s="20" t="s">
        <v>14</v>
      </c>
      <c r="C21" s="21" t="s">
        <v>6</v>
      </c>
      <c r="D21" s="21">
        <v>900</v>
      </c>
      <c r="E21" s="30"/>
      <c r="F21" s="29">
        <v>0.05</v>
      </c>
      <c r="G21" s="30"/>
      <c r="H21" s="22">
        <f t="shared" si="0"/>
        <v>0</v>
      </c>
      <c r="I21" s="22">
        <f t="shared" si="1"/>
        <v>0</v>
      </c>
    </row>
    <row r="22" spans="1:9">
      <c r="A22" s="19">
        <v>8</v>
      </c>
      <c r="B22" s="20" t="s">
        <v>30</v>
      </c>
      <c r="C22" s="21" t="s">
        <v>6</v>
      </c>
      <c r="D22" s="21">
        <v>450</v>
      </c>
      <c r="E22" s="30"/>
      <c r="F22" s="29">
        <v>0.05</v>
      </c>
      <c r="G22" s="30"/>
      <c r="H22" s="22">
        <f t="shared" si="0"/>
        <v>0</v>
      </c>
      <c r="I22" s="22">
        <f t="shared" si="1"/>
        <v>0</v>
      </c>
    </row>
    <row r="23" spans="1:9" s="3" customFormat="1">
      <c r="A23" s="19">
        <v>9</v>
      </c>
      <c r="B23" s="20" t="s">
        <v>31</v>
      </c>
      <c r="C23" s="21" t="s">
        <v>25</v>
      </c>
      <c r="D23" s="21">
        <v>300</v>
      </c>
      <c r="E23" s="30"/>
      <c r="F23" s="29">
        <v>0.05</v>
      </c>
      <c r="G23" s="30"/>
      <c r="H23" s="22">
        <f t="shared" si="0"/>
        <v>0</v>
      </c>
      <c r="I23" s="22">
        <f t="shared" si="1"/>
        <v>0</v>
      </c>
    </row>
    <row r="24" spans="1:9" s="3" customFormat="1">
      <c r="A24" s="19">
        <v>10</v>
      </c>
      <c r="B24" s="20" t="s">
        <v>32</v>
      </c>
      <c r="C24" s="21" t="s">
        <v>6</v>
      </c>
      <c r="D24" s="21">
        <v>45</v>
      </c>
      <c r="E24" s="30"/>
      <c r="F24" s="29">
        <v>0.05</v>
      </c>
      <c r="G24" s="30"/>
      <c r="H24" s="22">
        <f t="shared" si="0"/>
        <v>0</v>
      </c>
      <c r="I24" s="22">
        <f t="shared" si="1"/>
        <v>0</v>
      </c>
    </row>
    <row r="25" spans="1:9" s="3" customFormat="1">
      <c r="A25" s="19">
        <v>11</v>
      </c>
      <c r="B25" s="20" t="s">
        <v>33</v>
      </c>
      <c r="C25" s="21" t="s">
        <v>6</v>
      </c>
      <c r="D25" s="21">
        <v>300</v>
      </c>
      <c r="E25" s="30"/>
      <c r="F25" s="29">
        <v>0.05</v>
      </c>
      <c r="G25" s="30"/>
      <c r="H25" s="22">
        <f t="shared" si="0"/>
        <v>0</v>
      </c>
      <c r="I25" s="22">
        <f t="shared" si="1"/>
        <v>0</v>
      </c>
    </row>
    <row r="26" spans="1:9" s="3" customFormat="1">
      <c r="A26" s="19">
        <v>12</v>
      </c>
      <c r="B26" s="20" t="s">
        <v>34</v>
      </c>
      <c r="C26" s="21" t="s">
        <v>6</v>
      </c>
      <c r="D26" s="21">
        <v>120</v>
      </c>
      <c r="E26" s="30"/>
      <c r="F26" s="29">
        <v>0.05</v>
      </c>
      <c r="G26" s="30"/>
      <c r="H26" s="22">
        <f t="shared" si="0"/>
        <v>0</v>
      </c>
      <c r="I26" s="22">
        <f t="shared" si="1"/>
        <v>0</v>
      </c>
    </row>
    <row r="27" spans="1:9" s="3" customFormat="1">
      <c r="A27" s="19">
        <v>13</v>
      </c>
      <c r="B27" s="20" t="s">
        <v>35</v>
      </c>
      <c r="C27" s="21" t="s">
        <v>6</v>
      </c>
      <c r="D27" s="21">
        <v>110</v>
      </c>
      <c r="E27" s="30"/>
      <c r="F27" s="29">
        <v>0.05</v>
      </c>
      <c r="G27" s="30"/>
      <c r="H27" s="22">
        <f t="shared" si="0"/>
        <v>0</v>
      </c>
      <c r="I27" s="22">
        <f t="shared" si="1"/>
        <v>0</v>
      </c>
    </row>
    <row r="28" spans="1:9" s="3" customFormat="1">
      <c r="A28" s="19">
        <v>14</v>
      </c>
      <c r="B28" s="20" t="s">
        <v>36</v>
      </c>
      <c r="C28" s="21" t="s">
        <v>25</v>
      </c>
      <c r="D28" s="21">
        <v>50</v>
      </c>
      <c r="E28" s="30"/>
      <c r="F28" s="29">
        <v>0.05</v>
      </c>
      <c r="G28" s="30"/>
      <c r="H28" s="22">
        <f t="shared" si="0"/>
        <v>0</v>
      </c>
      <c r="I28" s="22">
        <f t="shared" si="1"/>
        <v>0</v>
      </c>
    </row>
    <row r="29" spans="1:9">
      <c r="A29" s="19">
        <v>15</v>
      </c>
      <c r="B29" s="20" t="s">
        <v>37</v>
      </c>
      <c r="C29" s="21" t="s">
        <v>25</v>
      </c>
      <c r="D29" s="21">
        <v>50</v>
      </c>
      <c r="E29" s="30"/>
      <c r="F29" s="29">
        <v>0.05</v>
      </c>
      <c r="G29" s="30"/>
      <c r="H29" s="22">
        <f t="shared" si="0"/>
        <v>0</v>
      </c>
      <c r="I29" s="22">
        <f t="shared" si="1"/>
        <v>0</v>
      </c>
    </row>
    <row r="30" spans="1:9">
      <c r="A30" s="19">
        <v>16</v>
      </c>
      <c r="B30" s="20" t="s">
        <v>38</v>
      </c>
      <c r="C30" s="21" t="s">
        <v>6</v>
      </c>
      <c r="D30" s="21">
        <v>50</v>
      </c>
      <c r="E30" s="30"/>
      <c r="F30" s="29">
        <v>0.05</v>
      </c>
      <c r="G30" s="30"/>
      <c r="H30" s="22">
        <f t="shared" si="0"/>
        <v>0</v>
      </c>
      <c r="I30" s="22">
        <f t="shared" si="1"/>
        <v>0</v>
      </c>
    </row>
    <row r="31" spans="1:9">
      <c r="A31" s="19">
        <v>17</v>
      </c>
      <c r="B31" s="20" t="s">
        <v>39</v>
      </c>
      <c r="C31" s="21" t="s">
        <v>6</v>
      </c>
      <c r="D31" s="21">
        <v>200</v>
      </c>
      <c r="E31" s="30"/>
      <c r="F31" s="29">
        <v>0.05</v>
      </c>
      <c r="G31" s="30"/>
      <c r="H31" s="22">
        <f t="shared" si="0"/>
        <v>0</v>
      </c>
      <c r="I31" s="22">
        <f t="shared" si="1"/>
        <v>0</v>
      </c>
    </row>
    <row r="32" spans="1:9">
      <c r="A32" s="19">
        <v>18</v>
      </c>
      <c r="B32" s="20" t="s">
        <v>40</v>
      </c>
      <c r="C32" s="21" t="s">
        <v>25</v>
      </c>
      <c r="D32" s="21">
        <v>200</v>
      </c>
      <c r="E32" s="30"/>
      <c r="F32" s="29">
        <v>0.05</v>
      </c>
      <c r="G32" s="30"/>
      <c r="H32" s="22">
        <f t="shared" si="0"/>
        <v>0</v>
      </c>
      <c r="I32" s="22">
        <f t="shared" si="1"/>
        <v>0</v>
      </c>
    </row>
    <row r="33" spans="1:9">
      <c r="A33" s="19">
        <v>19</v>
      </c>
      <c r="B33" s="20" t="s">
        <v>41</v>
      </c>
      <c r="C33" s="21" t="s">
        <v>25</v>
      </c>
      <c r="D33" s="21">
        <v>200</v>
      </c>
      <c r="E33" s="30"/>
      <c r="F33" s="29">
        <v>0.05</v>
      </c>
      <c r="G33" s="30"/>
      <c r="H33" s="22">
        <f t="shared" si="0"/>
        <v>0</v>
      </c>
      <c r="I33" s="22">
        <f t="shared" si="1"/>
        <v>0</v>
      </c>
    </row>
    <row r="34" spans="1:9">
      <c r="A34" s="19">
        <v>20</v>
      </c>
      <c r="B34" s="20" t="s">
        <v>42</v>
      </c>
      <c r="C34" s="21" t="s">
        <v>25</v>
      </c>
      <c r="D34" s="21">
        <v>200</v>
      </c>
      <c r="E34" s="30"/>
      <c r="F34" s="29">
        <v>0.05</v>
      </c>
      <c r="G34" s="30"/>
      <c r="H34" s="22">
        <f t="shared" si="0"/>
        <v>0</v>
      </c>
      <c r="I34" s="22">
        <f t="shared" si="1"/>
        <v>0</v>
      </c>
    </row>
    <row r="35" spans="1:9">
      <c r="A35" s="19">
        <v>21</v>
      </c>
      <c r="B35" s="20" t="s">
        <v>43</v>
      </c>
      <c r="C35" s="21" t="s">
        <v>6</v>
      </c>
      <c r="D35" s="21">
        <v>200</v>
      </c>
      <c r="E35" s="30"/>
      <c r="F35" s="29">
        <v>0.05</v>
      </c>
      <c r="G35" s="30"/>
      <c r="H35" s="22">
        <f t="shared" si="0"/>
        <v>0</v>
      </c>
      <c r="I35" s="22">
        <f t="shared" si="1"/>
        <v>0</v>
      </c>
    </row>
    <row r="36" spans="1:9">
      <c r="A36" s="19">
        <v>22</v>
      </c>
      <c r="B36" s="20" t="s">
        <v>44</v>
      </c>
      <c r="C36" s="21" t="s">
        <v>6</v>
      </c>
      <c r="D36" s="21">
        <v>200</v>
      </c>
      <c r="E36" s="30"/>
      <c r="F36" s="29">
        <v>0.05</v>
      </c>
      <c r="G36" s="30"/>
      <c r="H36" s="22">
        <f t="shared" si="0"/>
        <v>0</v>
      </c>
      <c r="I36" s="22">
        <f t="shared" si="1"/>
        <v>0</v>
      </c>
    </row>
    <row r="37" spans="1:9">
      <c r="A37" s="19">
        <v>23</v>
      </c>
      <c r="B37" s="20" t="s">
        <v>15</v>
      </c>
      <c r="C37" s="21" t="s">
        <v>6</v>
      </c>
      <c r="D37" s="21">
        <v>700</v>
      </c>
      <c r="E37" s="30"/>
      <c r="F37" s="29">
        <v>0.05</v>
      </c>
      <c r="G37" s="30"/>
      <c r="H37" s="22">
        <f t="shared" si="0"/>
        <v>0</v>
      </c>
      <c r="I37" s="22">
        <f t="shared" si="1"/>
        <v>0</v>
      </c>
    </row>
    <row r="38" spans="1:9" ht="36">
      <c r="A38" s="19">
        <v>24</v>
      </c>
      <c r="B38" s="20" t="s">
        <v>45</v>
      </c>
      <c r="C38" s="21" t="s">
        <v>6</v>
      </c>
      <c r="D38" s="21">
        <v>300</v>
      </c>
      <c r="E38" s="30"/>
      <c r="F38" s="29">
        <v>0.05</v>
      </c>
      <c r="G38" s="30"/>
      <c r="H38" s="22">
        <f t="shared" si="0"/>
        <v>0</v>
      </c>
      <c r="I38" s="22">
        <f t="shared" si="1"/>
        <v>0</v>
      </c>
    </row>
    <row r="39" spans="1:9">
      <c r="A39" s="19">
        <v>25</v>
      </c>
      <c r="B39" s="20" t="s">
        <v>46</v>
      </c>
      <c r="C39" s="21" t="s">
        <v>6</v>
      </c>
      <c r="D39" s="21">
        <v>80</v>
      </c>
      <c r="E39" s="30"/>
      <c r="F39" s="29">
        <v>0.05</v>
      </c>
      <c r="G39" s="30"/>
      <c r="H39" s="22">
        <f t="shared" si="0"/>
        <v>0</v>
      </c>
      <c r="I39" s="22">
        <f t="shared" si="1"/>
        <v>0</v>
      </c>
    </row>
    <row r="40" spans="1:9">
      <c r="A40" s="23"/>
      <c r="B40" s="24" t="s">
        <v>16</v>
      </c>
      <c r="C40" s="25"/>
      <c r="D40" s="25"/>
      <c r="E40" s="26"/>
      <c r="F40" s="27"/>
      <c r="G40" s="26"/>
      <c r="H40" s="28">
        <f>SUM(H15:H39)</f>
        <v>0</v>
      </c>
      <c r="I40" s="28">
        <f>SUM(I15:I39)</f>
        <v>0</v>
      </c>
    </row>
  </sheetData>
  <mergeCells count="5">
    <mergeCell ref="B4:D4"/>
    <mergeCell ref="B5:D5"/>
    <mergeCell ref="B6:D6"/>
    <mergeCell ref="A7:F7"/>
    <mergeCell ref="A8:I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4" orientation="landscape" r:id="rId1"/>
  <rowBreaks count="1" manualBreakCount="1">
    <brk id="3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Rysiek jach</cp:lastModifiedBy>
  <cp:lastPrinted>2015-10-19T11:29:59Z</cp:lastPrinted>
  <dcterms:created xsi:type="dcterms:W3CDTF">2010-05-10T11:26:54Z</dcterms:created>
  <dcterms:modified xsi:type="dcterms:W3CDTF">2025-11-23T17:44:33Z</dcterms:modified>
</cp:coreProperties>
</file>